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rita.Nair\OneDrive - National Bank for Agriculture and Rural Development\Documents\Pre-bid queries\Final\"/>
    </mc:Choice>
  </mc:AlternateContent>
  <bookViews>
    <workbookView xWindow="0" yWindow="0" windowWidth="20490" windowHeight="8820" tabRatio="728" activeTab="2"/>
  </bookViews>
  <sheets>
    <sheet name="Instruction" sheetId="13" r:id="rId1"/>
    <sheet name="Summary" sheetId="8" r:id="rId2"/>
    <sheet name="Software License" sheetId="12" r:id="rId3"/>
    <sheet name="Implementation" sheetId="2" r:id="rId4"/>
    <sheet name="Other Cost" sheetId="7" r:id="rId5"/>
  </sheets>
  <definedNames>
    <definedName name="_xlnm.Print_Area" localSheetId="3">Implementation!$A$1:$D$4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3" l="1"/>
  <c r="A33" i="13" s="1"/>
  <c r="A34" i="13" s="1"/>
  <c r="A35" i="13" s="1"/>
  <c r="A22" i="13"/>
  <c r="A23" i="13" s="1"/>
  <c r="F3" i="7" l="1"/>
</calcChain>
</file>

<file path=xl/sharedStrings.xml><?xml version="1.0" encoding="utf-8"?>
<sst xmlns="http://schemas.openxmlformats.org/spreadsheetml/2006/main" count="122" uniqueCount="112">
  <si>
    <t>COMMERCIAL BILL OF MATERIAL</t>
  </si>
  <si>
    <t>Instructions</t>
  </si>
  <si>
    <t>S.No.</t>
  </si>
  <si>
    <t>Guidelines</t>
  </si>
  <si>
    <t>I</t>
  </si>
  <si>
    <t>Summary of Total Cost</t>
  </si>
  <si>
    <t>The bidder is expected to quote the costs for all items required for fully complying with the requirements of the RFP and the corrigendum in the respective sections of the price bid. The prices for the respective sections would be deemed to include all components required to successfully utilise the solution.</t>
  </si>
  <si>
    <t>NABFINS is not responsible for any arithmetic errors in the commercial bid details sheet committed by the  bidders. All  formulas &amp; arithmetical calculations will be bidder's responsibility.</t>
  </si>
  <si>
    <t>The bidder is expected to specify the type of licenses along with the details with respect to quantity, rate, etc., wherever applicable.</t>
  </si>
  <si>
    <t>In case the bidder includes/combines any line item as part of any other line item in the commercial bid, then this has to be clearly mentioned in the description indicating the line item which contains the combination</t>
  </si>
  <si>
    <t>The bidder has to quote for each line item. If any line item is part of the solution proposed in the RFP response, it has to be referenced. If it is not applicable, then the Bidder has to mention Not Applicable (NA).</t>
  </si>
  <si>
    <t>The Bidder may insert additional line items as applicable based on the solution offered in the respective tabs</t>
  </si>
  <si>
    <t xml:space="preserve">The Bidders should quote as per the format of Bill of Material ONLY </t>
  </si>
  <si>
    <t>Bidder is required to cover component by component licensing details for each of the software components proposed to the NABFINS. In case the proposed product has different modules with different licensing metrics and licensing models, bidder to provide module wise details by adding the rows</t>
  </si>
  <si>
    <t>All amounts in the Bill of Material should be in INR</t>
  </si>
  <si>
    <t>The Bidder should to the extent possible stick to the same structure of the Bill of Material. Hence, the bidder is not expected to delete necessary rows.</t>
  </si>
  <si>
    <t>All the prices quoted by the bidder shall be exclusive of taxes</t>
  </si>
  <si>
    <t>Any additional number of items  (software, hardware) and services to be procured by NABFINS in future shall be on pro-rata basis on the rates provided in the Bill of Material.</t>
  </si>
  <si>
    <t xml:space="preserve">If the bidder has not quoted for any line item mentioned in the Bill of Material, it will deemed considered that bidder has factored the cost for the item in the Bill of Material and No additional charges will be paid other than the one mentioned in the Bill of Material . </t>
  </si>
  <si>
    <t>Bidder is required to submit the commercials during the bid submission and is required to provide the line item wise detailed breakup.</t>
  </si>
  <si>
    <t>Successful bidder shall ensure to deploy all security tools to meet information security requirement indicated in the RFP and any regulatory &amp; statutory and NABFINS guidelines/ policies from time to time. Such associated cost shall be part of the proposal. No separate cost would be payable by NABFINS</t>
  </si>
  <si>
    <t>II</t>
  </si>
  <si>
    <t>Software License</t>
  </si>
  <si>
    <t>The Bidder can insert additional line items as applicable based on the solution offered in the various tabs</t>
  </si>
  <si>
    <t>The license type , edition and version of the Software has to be clearly described in the Description column</t>
  </si>
  <si>
    <t>Bidders must note that any Warranty pertaining to Software/Applications that extends beyond the contract period due to the Software/Applications supply towards the terminal years of the contract must be provided and supported by the Bidder without any additional cost to the NABFINS.</t>
  </si>
  <si>
    <t>III</t>
  </si>
  <si>
    <t>Implementation</t>
  </si>
  <si>
    <t xml:space="preserve">Bidder shall comply to the Installation &amp; commissioning, implementation scope provided in the RFP </t>
  </si>
  <si>
    <t>The solution implementation should include all the costs associated with the complete implementation of the solution covering all the locations &amp; implementation of associated components like software etc.</t>
  </si>
  <si>
    <t>Activities and functions to be undertaken for installation and implementation of the software should be as per the RFP.</t>
  </si>
  <si>
    <t xml:space="preserve">Bidder to note that all integration and interfacing with NABFINS Internal, NABFINS highlighted external applications, 3rd party techs, FINTECHs and any other required for meeting the scope of the RFP has to be performed by the bidder in line with the RFP requirement. </t>
  </si>
  <si>
    <t>IV</t>
  </si>
  <si>
    <t>O&amp;M</t>
  </si>
  <si>
    <t>Bidder is expected to provide a detailed break up of all products and services that are under the scope of facilities management as part of the technical bid, in the technical bill of materials i.e. the above format is expected to be replicated for each item to be covered under the scope of facilities management.</t>
  </si>
  <si>
    <t>The Bidder needs to provide facility management services as per the scope of the RFP</t>
  </si>
  <si>
    <t>The facilities management function should be carried out Onsite/Offsite as mentioned in the RFP</t>
  </si>
  <si>
    <t>Bidder to note that quantity of resources mentioned in the RFP is minimum, bidder is mandated to right size the resource deployment onsite in order to meet the scope, SLAs and other terms of the RFP</t>
  </si>
  <si>
    <t>The Bidder to provide FM resources as per the scope of the RFP</t>
  </si>
  <si>
    <t>V</t>
  </si>
  <si>
    <t>Training</t>
  </si>
  <si>
    <t>Bidder is required to factor in the required cost as a part of the implementation cost and shall deliver the training meeting the NABFINS requirement at various stages of the implementation cycle</t>
  </si>
  <si>
    <t>VI</t>
  </si>
  <si>
    <t>Other Cost</t>
  </si>
  <si>
    <t>Other costs rates provided shall be utilised for any item or scope over and above the ones mentioned in the RFP</t>
  </si>
  <si>
    <t>NABFINS at its discretion shall utilize the rates provided in the BOM on pro-rata basis. The quantity provided in the sheet is indicative and just for the purpose of calculation.</t>
  </si>
  <si>
    <t>Item</t>
  </si>
  <si>
    <t>Implementation period</t>
  </si>
  <si>
    <t>Support Period- Year 1</t>
  </si>
  <si>
    <t>Support Period- Year 2</t>
  </si>
  <si>
    <t>Support Period- Year 3</t>
  </si>
  <si>
    <t>Support Period- Year 4</t>
  </si>
  <si>
    <t>Support Period- Year 5</t>
  </si>
  <si>
    <t>Grand Total</t>
  </si>
  <si>
    <t>License Cost</t>
  </si>
  <si>
    <t>Implementation Cost</t>
  </si>
  <si>
    <t>O&amp;M Cost</t>
  </si>
  <si>
    <t>Other Cost*</t>
  </si>
  <si>
    <t>Grand Total in words</t>
  </si>
  <si>
    <t>Note:</t>
  </si>
  <si>
    <t>*Bidder to quote the value of other cost and grand total in Implementation Period (row) for the purpose of TCO calculation</t>
  </si>
  <si>
    <t>S.No</t>
  </si>
  <si>
    <t>Details/Description</t>
  </si>
  <si>
    <t>License Type</t>
  </si>
  <si>
    <t>Licensing Metrics</t>
  </si>
  <si>
    <t>Implementation period as per RPF timelines</t>
  </si>
  <si>
    <t>Support period - Year 1</t>
  </si>
  <si>
    <t>Support period - Year 2</t>
  </si>
  <si>
    <t>Support period - Year 3</t>
  </si>
  <si>
    <t>Support period - Year 4</t>
  </si>
  <si>
    <t>Support period - Year 5</t>
  </si>
  <si>
    <t>GRAND TOTAL 
(C7 =  C1 + C2+ C3+ C4+ C5+ C6)</t>
  </si>
  <si>
    <t>Number of licenses (A1)</t>
  </si>
  <si>
    <t>Rate (in INR) (B1)</t>
  </si>
  <si>
    <t>Total (C1 =  A1 x B1)</t>
  </si>
  <si>
    <t>Number of licenses (A2)</t>
  </si>
  <si>
    <t>Rate (in INR) (B2)</t>
  </si>
  <si>
    <t>Total (C2 =  A2 x B2)</t>
  </si>
  <si>
    <t>Number of licenses (A3)</t>
  </si>
  <si>
    <t>Rate (in INR) (B3)</t>
  </si>
  <si>
    <t>Total (C3 =  A3 x B3)</t>
  </si>
  <si>
    <t>Number of licenses (A4)</t>
  </si>
  <si>
    <t>Rate (in INR) (B4)</t>
  </si>
  <si>
    <t>Total (C4 =  A4 x B4)</t>
  </si>
  <si>
    <t>Number of licenses (A5)</t>
  </si>
  <si>
    <t>Rate (in INR) (B5)</t>
  </si>
  <si>
    <t>Total (C5 =  A5 x B5)</t>
  </si>
  <si>
    <t>Number of licenses (A6)</t>
  </si>
  <si>
    <t>Rate (in INR) (B6)</t>
  </si>
  <si>
    <t>Total (C6 =  A6 x B6)</t>
  </si>
  <si>
    <t xml:space="preserve">License Cost </t>
  </si>
  <si>
    <t xml:space="preserve">Finance &amp; accounting </t>
  </si>
  <si>
    <t xml:space="preserve">Make of the Product : 
Model of the product :
Version of the product :
Edition of the product (Example Standard, Enterprise etc.) </t>
  </si>
  <si>
    <t>Please select the licensing metrics:
1. User
2. Branch                              3. Any other, please specify</t>
  </si>
  <si>
    <t>HRMS</t>
  </si>
  <si>
    <t>Sub-total License Cost</t>
  </si>
  <si>
    <t>GRAND TOTAL</t>
  </si>
  <si>
    <t>Integration with Core MFI Solution</t>
  </si>
  <si>
    <t>Integration &amp; Interface Cost- Internal and External Application excluding Core MFI</t>
  </si>
  <si>
    <t>Sub-item/Description</t>
  </si>
  <si>
    <t>Rate</t>
  </si>
  <si>
    <t>Total</t>
  </si>
  <si>
    <t>Additional Effort for change request over and above the scope of the RFP</t>
  </si>
  <si>
    <t>Per-person day effort</t>
  </si>
  <si>
    <t>Grand Total - Other Cost*</t>
  </si>
  <si>
    <t>Rates provided above shall remain valid for the entire duration of the contract. NABFINS shall utilise rates provided on pro-rata basis during the contract period if the business volumetrics increase from the estimated volumetrics given in this RFP and SLA performance is impacted becuase of that.</t>
  </si>
  <si>
    <t>Archival storage for email</t>
  </si>
  <si>
    <t>Storage for inactive users email data</t>
  </si>
  <si>
    <t>1 TB storage</t>
  </si>
  <si>
    <t>Email solution (Storage requirement of 5 GB per user is required)</t>
  </si>
  <si>
    <t>Solution Implementation cost including the training of officials and migration of legacy data as per RFP</t>
  </si>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</sst>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1">
    <font>
      <sz val="11"/>
      <color theme="1"/>
      <name val="Aptos Narrow"/>
      <family val="2"/>
      <scheme val="minor"/>
    </font>
    <font>
      <b/>
      <sz val="11"/>
      <color theme="1"/>
      <name val="Aptos Narrow"/>
      <family val="2"/>
      <scheme val="minor"/>
    </font>
    <font>
      <b/>
      <sz val="11"/>
      <color theme="0"/>
      <name val="Aptos Narrow"/>
      <family val="2"/>
      <scheme val="minor"/>
    </font>
    <font>
      <sz val="10"/>
      <color theme="1"/>
      <name val="Aptos Narrow"/>
      <family val="2"/>
      <scheme val="minor"/>
    </font>
    <font>
      <sz val="10"/>
      <color theme="0"/>
      <name val="Aptos Narrow"/>
      <family val="2"/>
      <scheme val="minor"/>
    </font>
    <font>
      <sz val="11"/>
      <color theme="1"/>
      <name val="Calibri"/>
      <family val="2"/>
    </font>
    <font>
      <b/>
      <sz val="11"/>
      <color theme="0"/>
      <name val="Calibri"/>
      <family val="2"/>
    </font>
    <font>
      <sz val="11"/>
      <color theme="0"/>
      <name val="Calibri"/>
      <family val="2"/>
    </font>
    <font>
      <b/>
      <sz val="10"/>
      <color theme="0"/>
      <name val="Aptos Narrow"/>
      <family val="2"/>
      <scheme val="minor"/>
    </font>
    <font>
      <b/>
      <sz val="10"/>
      <color theme="1"/>
      <name val="Aptos Narrow"/>
      <family val="2"/>
      <scheme val="minor"/>
    </font>
    <font>
      <sz val="10"/>
      <name val="Aptos Narrow"/>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rgb="FF92D050"/>
        <bgColor indexed="64"/>
      </patternFill>
    </fill>
    <fill>
      <patternFill patternType="solid">
        <fgColor theme="5" tint="-0.499984740745262"/>
        <bgColor indexed="64"/>
      </patternFill>
    </fill>
    <fill>
      <patternFill patternType="solid">
        <fgColor rgb="FFC000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4">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5" borderId="0" xfId="0" applyFill="1" applyAlignment="1">
      <alignment vertical="center" wrapText="1"/>
    </xf>
    <xf numFmtId="0" fontId="3" fillId="0" borderId="0" xfId="0" applyFont="1" applyAlignment="1">
      <alignment horizontal="left" vertical="center"/>
    </xf>
    <xf numFmtId="0" fontId="3" fillId="0" borderId="0" xfId="0" applyFont="1" applyAlignment="1">
      <alignment wrapText="1"/>
    </xf>
    <xf numFmtId="0" fontId="3" fillId="0" borderId="1" xfId="0" applyFont="1" applyBorder="1" applyAlignment="1">
      <alignment wrapText="1"/>
    </xf>
    <xf numFmtId="0" fontId="3" fillId="6" borderId="1" xfId="0" applyFont="1" applyFill="1" applyBorder="1" applyAlignment="1">
      <alignment wrapText="1"/>
    </xf>
    <xf numFmtId="0" fontId="2" fillId="5" borderId="1" xfId="0" applyFont="1" applyFill="1" applyBorder="1" applyAlignment="1">
      <alignment horizontal="center" vertical="center" wrapText="1"/>
    </xf>
    <xf numFmtId="0" fontId="4" fillId="4" borderId="1" xfId="0" applyFont="1" applyFill="1" applyBorder="1" applyAlignment="1">
      <alignment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4" borderId="1" xfId="0" applyFont="1" applyFill="1" applyBorder="1" applyAlignment="1">
      <alignment horizontal="center" vertical="center" wrapText="1"/>
    </xf>
    <xf numFmtId="0" fontId="7" fillId="6" borderId="1" xfId="0" applyFont="1" applyFill="1" applyBorder="1" applyAlignment="1">
      <alignment vertical="center" wrapText="1"/>
    </xf>
    <xf numFmtId="0" fontId="5" fillId="0" borderId="0" xfId="0" applyFont="1" applyAlignment="1">
      <alignment wrapText="1"/>
    </xf>
    <xf numFmtId="43" fontId="3" fillId="0" borderId="0" xfId="0" applyNumberFormat="1" applyFont="1" applyAlignment="1">
      <alignment wrapText="1"/>
    </xf>
    <xf numFmtId="0" fontId="5" fillId="0" borderId="1" xfId="0" applyFont="1" applyBorder="1" applyAlignment="1">
      <alignment vertical="top" wrapText="1"/>
    </xf>
    <xf numFmtId="0" fontId="3" fillId="0" borderId="0" xfId="0" applyFont="1" applyAlignment="1">
      <alignment vertical="top"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left" vertical="center" wrapText="1"/>
    </xf>
    <xf numFmtId="0" fontId="3" fillId="8" borderId="10" xfId="0" applyFont="1" applyFill="1" applyBorder="1" applyAlignment="1">
      <alignment horizontal="center" vertical="center" wrapText="1"/>
    </xf>
    <xf numFmtId="0" fontId="9" fillId="8" borderId="11"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left" vertical="center" wrapText="1"/>
    </xf>
    <xf numFmtId="0" fontId="9" fillId="0" borderId="11" xfId="0" applyFont="1" applyBorder="1" applyAlignment="1">
      <alignment horizontal="left" vertical="center" wrapText="1"/>
    </xf>
    <xf numFmtId="0" fontId="3" fillId="9" borderId="10" xfId="0" applyFont="1" applyFill="1" applyBorder="1" applyAlignment="1">
      <alignment horizontal="center" vertical="center" wrapText="1"/>
    </xf>
    <xf numFmtId="0" fontId="3" fillId="9" borderId="11"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 xfId="0" applyFont="1" applyFill="1" applyBorder="1" applyAlignment="1">
      <alignment wrapText="1"/>
    </xf>
    <xf numFmtId="0" fontId="2"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wrapText="1"/>
    </xf>
    <xf numFmtId="0" fontId="5" fillId="0" borderId="1" xfId="0" applyFont="1" applyFill="1" applyBorder="1" applyAlignment="1">
      <alignment horizontal="center" vertical="top" wrapText="1"/>
    </xf>
    <xf numFmtId="0" fontId="5" fillId="0" borderId="0" xfId="0" applyFont="1" applyFill="1" applyAlignment="1">
      <alignment horizontal="center" vertical="center" wrapText="1"/>
    </xf>
    <xf numFmtId="0" fontId="10" fillId="0" borderId="11" xfId="0" applyFont="1" applyFill="1" applyBorder="1" applyAlignment="1">
      <alignment horizontal="left" vertical="center" wrapText="1"/>
    </xf>
    <xf numFmtId="0" fontId="8" fillId="4" borderId="6" xfId="0" applyFont="1" applyFill="1" applyBorder="1" applyAlignment="1">
      <alignment horizontal="center" vertical="top" wrapText="1"/>
    </xf>
    <xf numFmtId="0" fontId="8" fillId="4" borderId="7" xfId="0" applyFont="1" applyFill="1" applyBorder="1" applyAlignment="1">
      <alignment horizontal="center" vertical="top" wrapText="1"/>
    </xf>
    <xf numFmtId="0" fontId="9" fillId="7" borderId="6" xfId="0" applyFont="1" applyFill="1" applyBorder="1" applyAlignment="1">
      <alignment horizontal="center" vertical="top" wrapText="1"/>
    </xf>
    <xf numFmtId="0" fontId="9" fillId="7" borderId="7" xfId="0" applyFont="1" applyFill="1" applyBorder="1" applyAlignment="1">
      <alignment horizontal="center" vertical="top" wrapText="1"/>
    </xf>
    <xf numFmtId="0" fontId="2" fillId="4" borderId="1" xfId="0" applyFont="1" applyFill="1" applyBorder="1" applyAlignment="1">
      <alignment horizontal="left"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6" fillId="5" borderId="1" xfId="0" applyFont="1" applyFill="1" applyBorder="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zoomScaleNormal="100" workbookViewId="0">
      <selection activeCell="B50" sqref="B50"/>
    </sheetView>
  </sheetViews>
  <sheetFormatPr defaultColWidth="9.375" defaultRowHeight="12.75"/>
  <cols>
    <col min="1" max="1" width="7.625" style="39" customWidth="1"/>
    <col min="2" max="2" width="82.125" style="40" customWidth="1"/>
    <col min="3" max="16384" width="9.375" style="21"/>
  </cols>
  <sheetData>
    <row r="1" spans="1:2" ht="13.5" thickBot="1">
      <c r="A1" s="50" t="s">
        <v>0</v>
      </c>
      <c r="B1" s="51"/>
    </row>
    <row r="2" spans="1:2" ht="13.5" thickBot="1">
      <c r="A2" s="52" t="s">
        <v>1</v>
      </c>
      <c r="B2" s="53"/>
    </row>
    <row r="3" spans="1:2">
      <c r="A3" s="22" t="s">
        <v>2</v>
      </c>
      <c r="B3" s="23" t="s">
        <v>3</v>
      </c>
    </row>
    <row r="4" spans="1:2">
      <c r="A4" s="24" t="s">
        <v>4</v>
      </c>
      <c r="B4" s="25" t="s">
        <v>5</v>
      </c>
    </row>
    <row r="5" spans="1:2" ht="38.25">
      <c r="A5" s="26">
        <v>1</v>
      </c>
      <c r="B5" s="27" t="s">
        <v>6</v>
      </c>
    </row>
    <row r="6" spans="1:2" ht="25.5">
      <c r="A6" s="26">
        <v>2</v>
      </c>
      <c r="B6" s="27" t="s">
        <v>7</v>
      </c>
    </row>
    <row r="7" spans="1:2" ht="30.75" customHeight="1">
      <c r="A7" s="26">
        <v>3</v>
      </c>
      <c r="B7" s="27" t="s">
        <v>8</v>
      </c>
    </row>
    <row r="8" spans="1:2" ht="25.5">
      <c r="A8" s="26">
        <v>4</v>
      </c>
      <c r="B8" s="27" t="s">
        <v>9</v>
      </c>
    </row>
    <row r="9" spans="1:2" ht="25.5">
      <c r="A9" s="26">
        <v>5</v>
      </c>
      <c r="B9" s="27" t="s">
        <v>10</v>
      </c>
    </row>
    <row r="10" spans="1:2">
      <c r="A10" s="26">
        <v>6</v>
      </c>
      <c r="B10" s="27" t="s">
        <v>11</v>
      </c>
    </row>
    <row r="11" spans="1:2" ht="16.5" customHeight="1">
      <c r="A11" s="26">
        <v>7</v>
      </c>
      <c r="B11" s="28" t="s">
        <v>12</v>
      </c>
    </row>
    <row r="12" spans="1:2" ht="38.25">
      <c r="A12" s="26">
        <v>8</v>
      </c>
      <c r="B12" s="27" t="s">
        <v>13</v>
      </c>
    </row>
    <row r="13" spans="1:2" ht="16.5" customHeight="1">
      <c r="A13" s="26">
        <v>10</v>
      </c>
      <c r="B13" s="27" t="s">
        <v>14</v>
      </c>
    </row>
    <row r="14" spans="1:2" ht="31.5" customHeight="1">
      <c r="A14" s="26">
        <v>11</v>
      </c>
      <c r="B14" s="27" t="s">
        <v>15</v>
      </c>
    </row>
    <row r="15" spans="1:2" ht="15.75" customHeight="1">
      <c r="A15" s="26">
        <v>12</v>
      </c>
      <c r="B15" s="27" t="s">
        <v>16</v>
      </c>
    </row>
    <row r="16" spans="1:2" ht="32.25" customHeight="1">
      <c r="A16" s="26">
        <v>13</v>
      </c>
      <c r="B16" s="27" t="s">
        <v>17</v>
      </c>
    </row>
    <row r="17" spans="1:2" ht="51.75" customHeight="1">
      <c r="A17" s="26">
        <v>14</v>
      </c>
      <c r="B17" s="27" t="s">
        <v>18</v>
      </c>
    </row>
    <row r="18" spans="1:2" ht="33" customHeight="1">
      <c r="A18" s="29">
        <v>15</v>
      </c>
      <c r="B18" s="30" t="s">
        <v>19</v>
      </c>
    </row>
    <row r="19" spans="1:2" ht="42" customHeight="1">
      <c r="A19" s="26">
        <v>16</v>
      </c>
      <c r="B19" s="30" t="s">
        <v>20</v>
      </c>
    </row>
    <row r="20" spans="1:2">
      <c r="A20" s="31" t="s">
        <v>21</v>
      </c>
      <c r="B20" s="32" t="s">
        <v>22</v>
      </c>
    </row>
    <row r="21" spans="1:2" ht="25.5">
      <c r="A21" s="26">
        <v>1</v>
      </c>
      <c r="B21" s="27" t="s">
        <v>10</v>
      </c>
    </row>
    <row r="22" spans="1:2">
      <c r="A22" s="26">
        <f>A21+1</f>
        <v>2</v>
      </c>
      <c r="B22" s="27" t="s">
        <v>23</v>
      </c>
    </row>
    <row r="23" spans="1:2">
      <c r="A23" s="26">
        <f t="shared" ref="A23" si="0">A22+1</f>
        <v>3</v>
      </c>
      <c r="B23" s="27" t="s">
        <v>24</v>
      </c>
    </row>
    <row r="24" spans="1:2" ht="46.5" customHeight="1">
      <c r="A24" s="26">
        <v>4</v>
      </c>
      <c r="B24" s="27" t="s">
        <v>25</v>
      </c>
    </row>
    <row r="25" spans="1:2">
      <c r="A25" s="31" t="s">
        <v>26</v>
      </c>
      <c r="B25" s="32" t="s">
        <v>27</v>
      </c>
    </row>
    <row r="26" spans="1:2" ht="18" customHeight="1">
      <c r="A26" s="26">
        <v>1</v>
      </c>
      <c r="B26" s="27" t="s">
        <v>28</v>
      </c>
    </row>
    <row r="27" spans="1:2" ht="25.5">
      <c r="A27" s="26">
        <v>2</v>
      </c>
      <c r="B27" s="27" t="s">
        <v>29</v>
      </c>
    </row>
    <row r="28" spans="1:2" ht="27.4" customHeight="1">
      <c r="A28" s="26">
        <v>3</v>
      </c>
      <c r="B28" s="27" t="s">
        <v>30</v>
      </c>
    </row>
    <row r="29" spans="1:2" ht="38.25">
      <c r="A29" s="26">
        <v>4</v>
      </c>
      <c r="B29" s="27" t="s">
        <v>31</v>
      </c>
    </row>
    <row r="30" spans="1:2" ht="12.4" customHeight="1">
      <c r="A30" s="31" t="s">
        <v>32</v>
      </c>
      <c r="B30" s="32" t="s">
        <v>33</v>
      </c>
    </row>
    <row r="31" spans="1:2" ht="38.25">
      <c r="A31" s="26">
        <v>1</v>
      </c>
      <c r="B31" s="27" t="s">
        <v>34</v>
      </c>
    </row>
    <row r="32" spans="1:2" ht="16.5" customHeight="1">
      <c r="A32" s="26">
        <f>A31+1</f>
        <v>2</v>
      </c>
      <c r="B32" s="27" t="s">
        <v>35</v>
      </c>
    </row>
    <row r="33" spans="1:2" ht="15.75" customHeight="1">
      <c r="A33" s="26">
        <f>A32+1</f>
        <v>3</v>
      </c>
      <c r="B33" s="27" t="s">
        <v>36</v>
      </c>
    </row>
    <row r="34" spans="1:2" ht="25.5">
      <c r="A34" s="26">
        <f>A33+1</f>
        <v>4</v>
      </c>
      <c r="B34" s="27" t="s">
        <v>37</v>
      </c>
    </row>
    <row r="35" spans="1:2" ht="15.75" customHeight="1">
      <c r="A35" s="26">
        <f>A34+1</f>
        <v>5</v>
      </c>
      <c r="B35" s="27" t="s">
        <v>38</v>
      </c>
    </row>
    <row r="36" spans="1:2">
      <c r="A36" s="31" t="s">
        <v>39</v>
      </c>
      <c r="B36" s="32" t="s">
        <v>40</v>
      </c>
    </row>
    <row r="37" spans="1:2" ht="33.75" customHeight="1" thickBot="1">
      <c r="A37" s="33">
        <v>1</v>
      </c>
      <c r="B37" s="34" t="s">
        <v>41</v>
      </c>
    </row>
    <row r="38" spans="1:2">
      <c r="A38" s="35" t="s">
        <v>42</v>
      </c>
      <c r="B38" s="36" t="s">
        <v>43</v>
      </c>
    </row>
    <row r="39" spans="1:2" ht="33.75" customHeight="1">
      <c r="A39" s="26">
        <v>1</v>
      </c>
      <c r="B39" s="49" t="s">
        <v>44</v>
      </c>
    </row>
    <row r="40" spans="1:2" ht="33.75" customHeight="1" thickBot="1">
      <c r="A40" s="37">
        <v>2</v>
      </c>
      <c r="B40" s="38" t="s">
        <v>45</v>
      </c>
    </row>
  </sheetData>
  <mergeCells count="2">
    <mergeCell ref="A1:B1"/>
    <mergeCell ref="A2:B2"/>
  </mergeCells>
  <pageMargins left="0.7" right="0.7" top="0.75" bottom="0.75" header="0.3" footer="0.3"/>
  <pageSetup orientation="portrait" r:id="rId1"/>
  <headerFooter>
    <oddHeader>&amp;LNABFINS &amp;CINSTRUCTION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Normal="100" zoomScaleSheetLayoutView="90" workbookViewId="0">
      <selection activeCell="C21" sqref="C21"/>
    </sheetView>
  </sheetViews>
  <sheetFormatPr defaultColWidth="8.625" defaultRowHeight="12.75"/>
  <cols>
    <col min="1" max="1" width="21.375" style="7" bestFit="1" customWidth="1"/>
    <col min="2" max="2" width="21.375" style="7" customWidth="1"/>
    <col min="3" max="3" width="21.625" style="7" customWidth="1"/>
    <col min="4" max="4" width="21.375" style="7" customWidth="1"/>
    <col min="5" max="5" width="20.125" style="7" customWidth="1"/>
    <col min="6" max="6" width="20.625" style="7" customWidth="1"/>
    <col min="7" max="7" width="22.375" style="7" customWidth="1"/>
    <col min="8" max="8" width="15.375" style="7" customWidth="1"/>
    <col min="9" max="16384" width="8.625" style="7"/>
  </cols>
  <sheetData>
    <row r="1" spans="1:8" ht="30" customHeight="1">
      <c r="A1" s="10" t="s">
        <v>46</v>
      </c>
      <c r="B1" s="10" t="s">
        <v>47</v>
      </c>
      <c r="C1" s="10" t="s">
        <v>48</v>
      </c>
      <c r="D1" s="10" t="s">
        <v>49</v>
      </c>
      <c r="E1" s="10" t="s">
        <v>50</v>
      </c>
      <c r="F1" s="10" t="s">
        <v>51</v>
      </c>
      <c r="G1" s="10" t="s">
        <v>52</v>
      </c>
      <c r="H1" s="10" t="s">
        <v>53</v>
      </c>
    </row>
    <row r="2" spans="1:8">
      <c r="A2" s="8" t="s">
        <v>54</v>
      </c>
      <c r="B2" s="41"/>
      <c r="C2" s="41"/>
      <c r="D2" s="41"/>
      <c r="E2" s="41"/>
      <c r="F2" s="41"/>
      <c r="G2" s="41"/>
      <c r="H2" s="8"/>
    </row>
    <row r="3" spans="1:8">
      <c r="A3" s="8" t="s">
        <v>55</v>
      </c>
      <c r="B3" s="41"/>
      <c r="C3" s="9"/>
      <c r="D3" s="9"/>
      <c r="E3" s="9"/>
      <c r="F3" s="9"/>
      <c r="G3" s="9"/>
      <c r="H3" s="8"/>
    </row>
    <row r="4" spans="1:8">
      <c r="A4" s="8" t="s">
        <v>56</v>
      </c>
      <c r="B4" s="9"/>
      <c r="C4" s="41"/>
      <c r="D4" s="41"/>
      <c r="E4" s="41"/>
      <c r="F4" s="41"/>
      <c r="G4" s="41"/>
      <c r="H4" s="8"/>
    </row>
    <row r="5" spans="1:8">
      <c r="A5" s="8" t="s">
        <v>57</v>
      </c>
      <c r="B5" s="41"/>
      <c r="C5" s="41"/>
      <c r="D5" s="41"/>
      <c r="E5" s="41"/>
      <c r="F5" s="41"/>
      <c r="G5" s="41"/>
      <c r="H5" s="8"/>
    </row>
    <row r="6" spans="1:8" ht="15">
      <c r="A6" s="54" t="s">
        <v>53</v>
      </c>
      <c r="B6" s="54"/>
      <c r="C6" s="54"/>
      <c r="D6" s="54"/>
      <c r="E6" s="54"/>
      <c r="F6" s="54"/>
      <c r="G6" s="54"/>
      <c r="H6" s="11"/>
    </row>
    <row r="7" spans="1:8" ht="15">
      <c r="A7" s="56" t="s">
        <v>58</v>
      </c>
      <c r="B7" s="57"/>
      <c r="C7" s="58"/>
      <c r="D7" s="55"/>
      <c r="E7" s="55"/>
      <c r="F7" s="55"/>
      <c r="G7" s="55"/>
      <c r="H7" s="55"/>
    </row>
    <row r="8" spans="1:8">
      <c r="A8" s="7" t="s">
        <v>59</v>
      </c>
    </row>
    <row r="9" spans="1:8">
      <c r="A9" s="6" t="s">
        <v>60</v>
      </c>
    </row>
    <row r="16" spans="1:8">
      <c r="F16" s="19"/>
    </row>
  </sheetData>
  <mergeCells count="3">
    <mergeCell ref="A6:G6"/>
    <mergeCell ref="D7:H7"/>
    <mergeCell ref="A7:C7"/>
  </mergeCells>
  <pageMargins left="0.25" right="0.25" top="0.75" bottom="0.75" header="0.3" footer="0.3"/>
  <pageSetup paperSize="8" fitToHeight="0" orientation="landscape" r:id="rId1"/>
  <headerFooter>
    <oddHeader>&amp;LNABFINS &amp;CSummary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zoomScale="85" zoomScaleNormal="85" workbookViewId="0">
      <selection activeCell="D24" sqref="D24"/>
    </sheetView>
  </sheetViews>
  <sheetFormatPr defaultColWidth="8.75" defaultRowHeight="14.25"/>
  <cols>
    <col min="1" max="1" width="8.75" style="2"/>
    <col min="2" max="2" width="22.625" style="1" customWidth="1"/>
    <col min="3" max="3" width="29.75" style="1" customWidth="1"/>
    <col min="4" max="4" width="16.375" style="1" customWidth="1"/>
    <col min="5" max="5" width="22.375" style="1" customWidth="1"/>
    <col min="6" max="6" width="13.375" style="1" customWidth="1"/>
    <col min="7" max="7" width="13" style="1" customWidth="1"/>
    <col min="8" max="8" width="14.375" style="1" customWidth="1"/>
    <col min="9" max="9" width="13.375" style="1" customWidth="1"/>
    <col min="10" max="10" width="13.125" style="1" customWidth="1"/>
    <col min="11" max="12" width="13.375" style="1" customWidth="1"/>
    <col min="13" max="13" width="12.125" style="1" customWidth="1"/>
    <col min="14" max="14" width="12.375" style="1" customWidth="1"/>
    <col min="15" max="15" width="12.75" style="1" customWidth="1"/>
    <col min="16" max="16" width="13.375" style="1" customWidth="1"/>
    <col min="17" max="17" width="13.25" style="1" customWidth="1"/>
    <col min="18" max="18" width="13.375" style="1" customWidth="1"/>
    <col min="19" max="19" width="14" style="1" customWidth="1"/>
    <col min="20" max="20" width="12.75" style="1" customWidth="1"/>
    <col min="21" max="21" width="13.375" style="1" customWidth="1"/>
    <col min="22" max="22" width="13.25" style="1" customWidth="1"/>
    <col min="23" max="23" width="11.75" style="1" customWidth="1"/>
    <col min="24" max="24" width="17.625" style="1" customWidth="1"/>
    <col min="25" max="16384" width="8.75" style="1"/>
  </cols>
  <sheetData>
    <row r="1" spans="1:24" s="2" customFormat="1" ht="15">
      <c r="A1" s="42" t="s">
        <v>61</v>
      </c>
      <c r="B1" s="42" t="s">
        <v>46</v>
      </c>
      <c r="C1" s="42" t="s">
        <v>62</v>
      </c>
      <c r="D1" s="42" t="s">
        <v>63</v>
      </c>
      <c r="E1" s="42" t="s">
        <v>64</v>
      </c>
      <c r="F1" s="55" t="s">
        <v>65</v>
      </c>
      <c r="G1" s="55"/>
      <c r="H1" s="55"/>
      <c r="I1" s="55" t="s">
        <v>66</v>
      </c>
      <c r="J1" s="55"/>
      <c r="K1" s="55"/>
      <c r="L1" s="55" t="s">
        <v>67</v>
      </c>
      <c r="M1" s="55"/>
      <c r="N1" s="55"/>
      <c r="O1" s="55" t="s">
        <v>68</v>
      </c>
      <c r="P1" s="55"/>
      <c r="Q1" s="55"/>
      <c r="R1" s="55" t="s">
        <v>69</v>
      </c>
      <c r="S1" s="55"/>
      <c r="T1" s="55"/>
      <c r="U1" s="55" t="s">
        <v>70</v>
      </c>
      <c r="V1" s="55"/>
      <c r="W1" s="55"/>
      <c r="X1" s="55" t="s">
        <v>71</v>
      </c>
    </row>
    <row r="2" spans="1:24" s="2" customFormat="1" ht="30">
      <c r="A2" s="42"/>
      <c r="B2" s="42"/>
      <c r="C2" s="42"/>
      <c r="D2" s="42"/>
      <c r="E2" s="42"/>
      <c r="F2" s="42" t="s">
        <v>72</v>
      </c>
      <c r="G2" s="42" t="s">
        <v>73</v>
      </c>
      <c r="H2" s="42" t="s">
        <v>74</v>
      </c>
      <c r="I2" s="42" t="s">
        <v>75</v>
      </c>
      <c r="J2" s="42" t="s">
        <v>76</v>
      </c>
      <c r="K2" s="42" t="s">
        <v>77</v>
      </c>
      <c r="L2" s="42" t="s">
        <v>78</v>
      </c>
      <c r="M2" s="42" t="s">
        <v>79</v>
      </c>
      <c r="N2" s="42" t="s">
        <v>80</v>
      </c>
      <c r="O2" s="42" t="s">
        <v>81</v>
      </c>
      <c r="P2" s="42" t="s">
        <v>82</v>
      </c>
      <c r="Q2" s="42" t="s">
        <v>83</v>
      </c>
      <c r="R2" s="42" t="s">
        <v>84</v>
      </c>
      <c r="S2" s="42" t="s">
        <v>85</v>
      </c>
      <c r="T2" s="42" t="s">
        <v>86</v>
      </c>
      <c r="U2" s="42" t="s">
        <v>87</v>
      </c>
      <c r="V2" s="42" t="s">
        <v>88</v>
      </c>
      <c r="W2" s="42" t="s">
        <v>89</v>
      </c>
      <c r="X2" s="55"/>
    </row>
    <row r="3" spans="1:24" s="2" customFormat="1" ht="15">
      <c r="A3" s="59" t="s">
        <v>90</v>
      </c>
      <c r="B3" s="59"/>
      <c r="C3" s="59"/>
      <c r="D3" s="59"/>
      <c r="E3" s="59"/>
      <c r="F3" s="4"/>
      <c r="G3" s="4"/>
      <c r="H3" s="4"/>
      <c r="I3" s="4"/>
      <c r="J3" s="4"/>
      <c r="K3" s="4"/>
      <c r="L3" s="4"/>
      <c r="M3" s="4"/>
      <c r="N3" s="4"/>
      <c r="O3" s="4"/>
      <c r="P3" s="4"/>
      <c r="Q3" s="4"/>
      <c r="R3" s="4"/>
      <c r="S3" s="4"/>
      <c r="T3" s="4"/>
      <c r="U3" s="4"/>
      <c r="V3" s="4"/>
      <c r="W3" s="4"/>
      <c r="X3" s="4"/>
    </row>
    <row r="4" spans="1:24" ht="85.5">
      <c r="A4" s="4">
        <v>1</v>
      </c>
      <c r="B4" s="3" t="s">
        <v>91</v>
      </c>
      <c r="C4" s="3" t="s">
        <v>92</v>
      </c>
      <c r="D4" s="3"/>
      <c r="E4" s="3" t="s">
        <v>93</v>
      </c>
      <c r="F4" s="3"/>
      <c r="G4" s="3"/>
      <c r="H4" s="3"/>
      <c r="I4" s="3"/>
      <c r="J4" s="3"/>
      <c r="K4" s="3"/>
      <c r="L4" s="3"/>
      <c r="M4" s="3"/>
      <c r="N4" s="3"/>
      <c r="O4" s="3"/>
      <c r="P4" s="3"/>
      <c r="Q4" s="3"/>
      <c r="R4" s="3"/>
      <c r="S4" s="3"/>
      <c r="T4" s="3"/>
      <c r="U4" s="3"/>
      <c r="V4" s="3"/>
      <c r="W4" s="3"/>
      <c r="X4" s="3"/>
    </row>
    <row r="5" spans="1:24" ht="71.25">
      <c r="A5" s="4">
        <v>2</v>
      </c>
      <c r="B5" s="3" t="s">
        <v>94</v>
      </c>
      <c r="C5" s="3" t="s">
        <v>92</v>
      </c>
      <c r="D5" s="3"/>
      <c r="E5" s="3"/>
      <c r="F5" s="3"/>
      <c r="G5" s="3"/>
      <c r="H5" s="3"/>
      <c r="I5" s="3"/>
      <c r="J5" s="3"/>
      <c r="K5" s="3"/>
      <c r="L5" s="3"/>
      <c r="M5" s="3"/>
      <c r="N5" s="3"/>
      <c r="O5" s="3"/>
      <c r="P5" s="3"/>
      <c r="Q5" s="3"/>
      <c r="R5" s="3"/>
      <c r="S5" s="3"/>
      <c r="T5" s="3"/>
      <c r="U5" s="3"/>
      <c r="V5" s="3"/>
      <c r="W5" s="3"/>
      <c r="X5" s="3"/>
    </row>
    <row r="6" spans="1:24" ht="71.25">
      <c r="A6" s="4">
        <v>3</v>
      </c>
      <c r="B6" s="3" t="s">
        <v>109</v>
      </c>
      <c r="C6" s="3" t="s">
        <v>92</v>
      </c>
      <c r="D6" s="3"/>
      <c r="E6" s="3"/>
      <c r="F6" s="3"/>
      <c r="G6" s="3"/>
      <c r="H6" s="3"/>
      <c r="I6" s="3"/>
      <c r="J6" s="3"/>
      <c r="K6" s="3"/>
      <c r="L6" s="3"/>
      <c r="M6" s="46"/>
      <c r="N6" s="3"/>
      <c r="O6" s="3"/>
      <c r="P6" s="3"/>
      <c r="Q6" s="3"/>
      <c r="R6" s="3"/>
      <c r="S6" s="3"/>
      <c r="T6" s="3"/>
      <c r="U6" s="3"/>
      <c r="V6" s="3"/>
      <c r="W6" s="3"/>
      <c r="X6" s="3"/>
    </row>
    <row r="7" spans="1:24" ht="28.5">
      <c r="A7" s="4">
        <v>4</v>
      </c>
      <c r="B7" s="3" t="s">
        <v>106</v>
      </c>
      <c r="C7" s="3" t="s">
        <v>107</v>
      </c>
      <c r="D7" s="3"/>
      <c r="E7" s="3" t="s">
        <v>108</v>
      </c>
      <c r="F7" s="3"/>
      <c r="G7" s="3"/>
      <c r="H7" s="3"/>
      <c r="I7" s="3"/>
      <c r="J7" s="3"/>
      <c r="K7" s="3"/>
      <c r="L7" s="3"/>
      <c r="M7" s="44"/>
      <c r="N7" s="44"/>
      <c r="O7" s="44"/>
      <c r="P7" s="44"/>
      <c r="Q7" s="44"/>
      <c r="R7" s="44"/>
      <c r="S7" s="44"/>
      <c r="T7" s="44"/>
      <c r="U7" s="44"/>
      <c r="V7" s="44"/>
      <c r="W7" s="44"/>
      <c r="X7" s="45"/>
    </row>
    <row r="8" spans="1:24">
      <c r="A8" s="60" t="s">
        <v>95</v>
      </c>
      <c r="B8" s="61"/>
      <c r="C8" s="61"/>
      <c r="D8" s="61"/>
      <c r="E8" s="61"/>
      <c r="F8" s="61"/>
      <c r="G8" s="61"/>
      <c r="H8" s="61"/>
      <c r="I8" s="61"/>
      <c r="J8" s="61"/>
      <c r="K8" s="61"/>
      <c r="L8" s="61"/>
      <c r="M8" s="61"/>
      <c r="N8" s="61"/>
      <c r="O8" s="61"/>
      <c r="P8" s="61"/>
      <c r="Q8" s="61"/>
      <c r="R8" s="61"/>
      <c r="S8" s="61"/>
      <c r="T8" s="61"/>
      <c r="U8" s="61"/>
      <c r="V8" s="61"/>
      <c r="W8" s="61"/>
      <c r="X8" s="5"/>
    </row>
  </sheetData>
  <mergeCells count="9">
    <mergeCell ref="X1:X2"/>
    <mergeCell ref="A3:E3"/>
    <mergeCell ref="A8:W8"/>
    <mergeCell ref="F1:H1"/>
    <mergeCell ref="I1:K1"/>
    <mergeCell ref="L1:N1"/>
    <mergeCell ref="O1:Q1"/>
    <mergeCell ref="R1:T1"/>
    <mergeCell ref="U1:W1"/>
  </mergeCells>
  <dataValidations count="1">
    <dataValidation type="list" allowBlank="1" showInputMessage="1" showErrorMessage="1" sqref="D4:D5">
      <formula1>"Perpetual, Subscription"</formula1>
    </dataValidation>
  </dataValidations>
  <pageMargins left="0.25" right="0.25" top="0.75" bottom="0.75" header="0.3" footer="0.3"/>
  <pageSetup paperSize="8" scale="57" fitToHeight="0" orientation="landscape" r:id="rId1"/>
  <headerFooter>
    <oddHeader>&amp;LNABFINS/RFP/0011/2023-24&amp;CSoftware License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
  <sheetViews>
    <sheetView zoomScaleNormal="100" zoomScaleSheetLayoutView="90" workbookViewId="0">
      <selection activeCell="C8" sqref="C8"/>
    </sheetView>
  </sheetViews>
  <sheetFormatPr defaultColWidth="8.625" defaultRowHeight="15"/>
  <cols>
    <col min="1" max="1" width="8.625" style="12"/>
    <col min="2" max="2" width="36.375" style="18" customWidth="1"/>
    <col min="3" max="3" width="31.375" style="15" customWidth="1"/>
    <col min="4" max="4" width="26.375" style="15" customWidth="1"/>
    <col min="5" max="16384" width="8.625" style="15"/>
  </cols>
  <sheetData>
    <row r="1" spans="1:4" s="12" customFormat="1">
      <c r="A1" s="43" t="s">
        <v>61</v>
      </c>
      <c r="B1" s="43" t="s">
        <v>46</v>
      </c>
      <c r="C1" s="43" t="s">
        <v>62</v>
      </c>
      <c r="D1" s="43" t="s">
        <v>96</v>
      </c>
    </row>
    <row r="2" spans="1:4" ht="45">
      <c r="A2" s="13">
        <v>1</v>
      </c>
      <c r="B2" s="20" t="s">
        <v>110</v>
      </c>
      <c r="C2" s="14"/>
      <c r="D2" s="14"/>
    </row>
    <row r="3" spans="1:4">
      <c r="A3" s="13">
        <v>2</v>
      </c>
      <c r="B3" s="20" t="s">
        <v>97</v>
      </c>
      <c r="C3" s="14"/>
      <c r="D3" s="14"/>
    </row>
    <row r="4" spans="1:4" ht="30">
      <c r="A4" s="13">
        <v>3</v>
      </c>
      <c r="B4" s="20" t="s">
        <v>98</v>
      </c>
      <c r="C4" s="14"/>
      <c r="D4" s="14"/>
    </row>
  </sheetData>
  <pageMargins left="0.25" right="0.25" top="0.75" bottom="0.75" header="0.3" footer="0.3"/>
  <pageSetup paperSize="8" fitToHeight="0" orientation="landscape" r:id="rId1"/>
  <headerFooter>
    <oddHeader>&amp;LNABFINS &amp;CImplementation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zoomScaleNormal="100" zoomScaleSheetLayoutView="90" workbookViewId="0">
      <selection activeCell="C8" sqref="C8"/>
    </sheetView>
  </sheetViews>
  <sheetFormatPr defaultColWidth="8.625" defaultRowHeight="15"/>
  <cols>
    <col min="1" max="1" width="7.875" style="12" customWidth="1"/>
    <col min="2" max="2" width="52.625" style="15" customWidth="1"/>
    <col min="3" max="3" width="31.375" style="15" customWidth="1"/>
    <col min="4" max="4" width="16" style="48" customWidth="1"/>
    <col min="5" max="5" width="16.375" style="15" customWidth="1"/>
    <col min="6" max="6" width="17" style="15" customWidth="1"/>
    <col min="7" max="16384" width="8.625" style="15"/>
  </cols>
  <sheetData>
    <row r="1" spans="1:6" s="12" customFormat="1">
      <c r="A1" s="16" t="s">
        <v>61</v>
      </c>
      <c r="B1" s="16" t="s">
        <v>46</v>
      </c>
      <c r="C1" s="16" t="s">
        <v>99</v>
      </c>
      <c r="D1" s="16" t="s">
        <v>111</v>
      </c>
      <c r="E1" s="16" t="s">
        <v>100</v>
      </c>
      <c r="F1" s="16" t="s">
        <v>101</v>
      </c>
    </row>
    <row r="2" spans="1:6" ht="30">
      <c r="A2" s="13">
        <v>1</v>
      </c>
      <c r="B2" s="14" t="s">
        <v>102</v>
      </c>
      <c r="C2" s="20" t="s">
        <v>103</v>
      </c>
      <c r="D2" s="47">
        <v>100</v>
      </c>
      <c r="E2" s="14"/>
      <c r="F2" s="14"/>
    </row>
    <row r="3" spans="1:6">
      <c r="A3" s="62" t="s">
        <v>104</v>
      </c>
      <c r="B3" s="62"/>
      <c r="C3" s="62"/>
      <c r="D3" s="62"/>
      <c r="E3" s="62"/>
      <c r="F3" s="17">
        <f>SUM(F2:F2)</f>
        <v>0</v>
      </c>
    </row>
    <row r="5" spans="1:6" ht="37.5" customHeight="1">
      <c r="A5" s="63" t="s">
        <v>105</v>
      </c>
      <c r="B5" s="63"/>
      <c r="C5" s="63"/>
      <c r="D5" s="63"/>
      <c r="E5" s="63"/>
      <c r="F5" s="63"/>
    </row>
  </sheetData>
  <mergeCells count="2">
    <mergeCell ref="A3:E3"/>
    <mergeCell ref="A5:F5"/>
  </mergeCells>
  <pageMargins left="0.25" right="0.25" top="0.75" bottom="0.75" header="0.3" footer="0.3"/>
  <pageSetup paperSize="8" fitToHeight="0" orientation="landscape" r:id="rId1"/>
  <headerFooter>
    <oddHeader>&amp;LNABFINS &amp;COther Cost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vt:lpstr>
      <vt:lpstr>Summary</vt:lpstr>
      <vt:lpstr>Software License</vt:lpstr>
      <vt:lpstr>Implementation</vt:lpstr>
      <vt:lpstr>Other Cost</vt:lpstr>
      <vt:lpstr>Implementation!Print_Area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Abhimanyu Rathore</dc:creator>
  <cp:keywords/>
  <dc:description/>
  <cp:lastModifiedBy>Amrita Nair</cp:lastModifiedBy>
  <cp:revision/>
  <dcterms:created xsi:type="dcterms:W3CDTF">2023-12-13T07:18:28Z</dcterms:created>
  <dcterms:modified xsi:type="dcterms:W3CDTF">2025-09-15T11:54:57Z</dcterms:modified>
  <cp:category/>
  <cp:contentStatus/>
</cp:coreProperties>
</file>